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1" i="1"/>
  <c r="A12" s="1"/>
  <c r="A13" s="1"/>
  <c r="A15" s="1"/>
  <c r="A16" s="1"/>
  <c r="A17" s="1"/>
  <c r="A18" s="1"/>
  <c r="A19" s="1"/>
  <c r="A20" s="1"/>
  <c r="A21" s="1"/>
  <c r="A22" s="1"/>
  <c r="A7"/>
  <c r="A8" s="1"/>
  <c r="A9" s="1"/>
  <c r="A10" s="1"/>
  <c r="A5"/>
  <c r="A6" s="1"/>
  <c r="A4"/>
  <c r="A3"/>
</calcChain>
</file>

<file path=xl/sharedStrings.xml><?xml version="1.0" encoding="utf-8"?>
<sst xmlns="http://schemas.openxmlformats.org/spreadsheetml/2006/main" count="7" uniqueCount="7">
  <si>
    <t>Freq</t>
  </si>
  <si>
    <t>Base</t>
  </si>
  <si>
    <t>No BPF</t>
  </si>
  <si>
    <t>BPF</t>
  </si>
  <si>
    <t xml:space="preserve">Compares the signal shown on the Spectrum Analyzer with and without the BPF in. </t>
  </si>
  <si>
    <t xml:space="preserve"> Used WinFreak Sig Gen.</t>
  </si>
  <si>
    <t>Only the LNA (no line amp).  New Heliax per Engineering notebook item 285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</si>
</sst>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Sheet1!$B$1</c:f>
              <c:strCache>
                <c:ptCount val="1"/>
                <c:pt idx="0">
                  <c:v>Base</c:v>
                </c:pt>
              </c:strCache>
            </c:strRef>
          </c:tx>
          <c:xVal>
            <c:numRef>
              <c:f>Sheet1!$A$2:$A$22</c:f>
              <c:numCache>
                <c:formatCode>General</c:formatCode>
                <c:ptCount val="2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</c:numCache>
            </c:numRef>
          </c:xVal>
          <c:yVal>
            <c:numRef>
              <c:f>Sheet1!$B$2:$B$22</c:f>
              <c:numCache>
                <c:formatCode>General</c:formatCode>
                <c:ptCount val="21"/>
                <c:pt idx="0">
                  <c:v>1.5</c:v>
                </c:pt>
                <c:pt idx="1">
                  <c:v>1.2</c:v>
                </c:pt>
                <c:pt idx="2">
                  <c:v>1.5</c:v>
                </c:pt>
                <c:pt idx="3">
                  <c:v>1.4</c:v>
                </c:pt>
                <c:pt idx="4">
                  <c:v>1.4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No BPF</c:v>
                </c:pt>
              </c:strCache>
            </c:strRef>
          </c:tx>
          <c:xVal>
            <c:numRef>
              <c:f>Sheet1!$A$2:$A$22</c:f>
              <c:numCache>
                <c:formatCode>General</c:formatCode>
                <c:ptCount val="2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</c:numCache>
            </c:numRef>
          </c:xVal>
          <c:yVal>
            <c:numRef>
              <c:f>Sheet1!$C$2:$C$22</c:f>
              <c:numCache>
                <c:formatCode>General</c:formatCode>
                <c:ptCount val="21"/>
                <c:pt idx="0">
                  <c:v>11</c:v>
                </c:pt>
                <c:pt idx="1">
                  <c:v>29</c:v>
                </c:pt>
                <c:pt idx="2">
                  <c:v>39</c:v>
                </c:pt>
                <c:pt idx="3">
                  <c:v>19</c:v>
                </c:pt>
                <c:pt idx="4">
                  <c:v>8</c:v>
                </c:pt>
                <c:pt idx="5">
                  <c:v>26</c:v>
                </c:pt>
                <c:pt idx="6">
                  <c:v>5.4</c:v>
                </c:pt>
                <c:pt idx="7">
                  <c:v>28</c:v>
                </c:pt>
                <c:pt idx="8">
                  <c:v>32</c:v>
                </c:pt>
                <c:pt idx="9">
                  <c:v>38</c:v>
                </c:pt>
                <c:pt idx="10">
                  <c:v>38</c:v>
                </c:pt>
                <c:pt idx="11">
                  <c:v>24</c:v>
                </c:pt>
                <c:pt idx="12">
                  <c:v>36</c:v>
                </c:pt>
                <c:pt idx="13">
                  <c:v>36</c:v>
                </c:pt>
                <c:pt idx="14">
                  <c:v>15</c:v>
                </c:pt>
                <c:pt idx="15">
                  <c:v>9</c:v>
                </c:pt>
                <c:pt idx="16">
                  <c:v>8.1999999999999993</c:v>
                </c:pt>
                <c:pt idx="17">
                  <c:v>8.5</c:v>
                </c:pt>
                <c:pt idx="18">
                  <c:v>8</c:v>
                </c:pt>
                <c:pt idx="19">
                  <c:v>11</c:v>
                </c:pt>
                <c:pt idx="20">
                  <c:v>11.2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BPF</c:v>
                </c:pt>
              </c:strCache>
            </c:strRef>
          </c:tx>
          <c:xVal>
            <c:numRef>
              <c:f>Sheet1!$A$2:$A$22</c:f>
              <c:numCache>
                <c:formatCode>General</c:formatCode>
                <c:ptCount val="2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</c:numCache>
            </c:numRef>
          </c:xVal>
          <c:yVal>
            <c:numRef>
              <c:f>Sheet1!$D$2:$D$22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3.2</c:v>
                </c:pt>
                <c:pt idx="6">
                  <c:v>3.2</c:v>
                </c:pt>
                <c:pt idx="7">
                  <c:v>7</c:v>
                </c:pt>
                <c:pt idx="8">
                  <c:v>17</c:v>
                </c:pt>
                <c:pt idx="9">
                  <c:v>27</c:v>
                </c:pt>
                <c:pt idx="10">
                  <c:v>32</c:v>
                </c:pt>
                <c:pt idx="11">
                  <c:v>20</c:v>
                </c:pt>
                <c:pt idx="12">
                  <c:v>32</c:v>
                </c:pt>
                <c:pt idx="13">
                  <c:v>35</c:v>
                </c:pt>
                <c:pt idx="14">
                  <c:v>14</c:v>
                </c:pt>
                <c:pt idx="15">
                  <c:v>9</c:v>
                </c:pt>
                <c:pt idx="16">
                  <c:v>7</c:v>
                </c:pt>
                <c:pt idx="17">
                  <c:v>6.2</c:v>
                </c:pt>
                <c:pt idx="18">
                  <c:v>8</c:v>
                </c:pt>
                <c:pt idx="19">
                  <c:v>3.8</c:v>
                </c:pt>
                <c:pt idx="20">
                  <c:v>3.5</c:v>
                </c:pt>
              </c:numCache>
            </c:numRef>
          </c:yVal>
          <c:smooth val="1"/>
        </c:ser>
        <c:axId val="114227840"/>
        <c:axId val="114226304"/>
      </c:scatterChart>
      <c:valAx>
        <c:axId val="114227840"/>
        <c:scaling>
          <c:orientation val="minMax"/>
        </c:scaling>
        <c:axPos val="b"/>
        <c:numFmt formatCode="General" sourceLinked="1"/>
        <c:tickLblPos val="nextTo"/>
        <c:crossAx val="114226304"/>
        <c:crosses val="autoZero"/>
        <c:crossBetween val="midCat"/>
      </c:valAx>
      <c:valAx>
        <c:axId val="114226304"/>
        <c:scaling>
          <c:orientation val="minMax"/>
        </c:scaling>
        <c:axPos val="l"/>
        <c:majorGridlines/>
        <c:numFmt formatCode="General" sourceLinked="1"/>
        <c:tickLblPos val="nextTo"/>
        <c:crossAx val="1142278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13</xdr:row>
      <xdr:rowOff>47625</xdr:rowOff>
    </xdr:from>
    <xdr:to>
      <xdr:col>16</xdr:col>
      <xdr:colOff>66675</xdr:colOff>
      <xdr:row>27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D22" sqref="A1:D22"/>
    </sheetView>
  </sheetViews>
  <sheetFormatPr defaultRowHeight="15"/>
  <sheetData>
    <row r="1" spans="1:4">
      <c r="A1" s="1" t="s">
        <v>0</v>
      </c>
      <c r="B1" s="1" t="s">
        <v>1</v>
      </c>
      <c r="C1" t="s">
        <v>2</v>
      </c>
      <c r="D1" t="s">
        <v>3</v>
      </c>
    </row>
    <row r="2" spans="1:4">
      <c r="A2">
        <v>1300</v>
      </c>
      <c r="B2">
        <v>1.5</v>
      </c>
      <c r="C2">
        <v>11</v>
      </c>
      <c r="D2">
        <v>0</v>
      </c>
    </row>
    <row r="3" spans="1:4">
      <c r="A3">
        <f>A2+10</f>
        <v>1310</v>
      </c>
      <c r="B3">
        <v>1.2</v>
      </c>
      <c r="C3">
        <v>29</v>
      </c>
      <c r="D3">
        <v>0</v>
      </c>
    </row>
    <row r="4" spans="1:4">
      <c r="A4">
        <f>A3+10</f>
        <v>1320</v>
      </c>
      <c r="B4">
        <v>1.5</v>
      </c>
      <c r="C4">
        <v>39</v>
      </c>
      <c r="D4">
        <v>4</v>
      </c>
    </row>
    <row r="5" spans="1:4">
      <c r="A5">
        <f>A4+10</f>
        <v>1330</v>
      </c>
      <c r="B5">
        <v>1.4</v>
      </c>
      <c r="C5">
        <v>19</v>
      </c>
      <c r="D5">
        <v>0</v>
      </c>
    </row>
    <row r="6" spans="1:4">
      <c r="A6">
        <f>A5+10</f>
        <v>1340</v>
      </c>
      <c r="B6">
        <v>1.4</v>
      </c>
      <c r="C6">
        <v>8</v>
      </c>
      <c r="D6">
        <v>0</v>
      </c>
    </row>
    <row r="7" spans="1:4">
      <c r="A7">
        <f>A6+10</f>
        <v>1350</v>
      </c>
      <c r="B7">
        <v>1.2</v>
      </c>
      <c r="C7">
        <v>26</v>
      </c>
      <c r="D7">
        <v>3.2</v>
      </c>
    </row>
    <row r="8" spans="1:4">
      <c r="A8">
        <f>A7+10</f>
        <v>1360</v>
      </c>
      <c r="B8">
        <v>1.2</v>
      </c>
      <c r="C8">
        <v>5.4</v>
      </c>
      <c r="D8">
        <v>3.2</v>
      </c>
    </row>
    <row r="9" spans="1:4">
      <c r="A9">
        <f>A8+10</f>
        <v>1370</v>
      </c>
      <c r="B9">
        <v>1.2</v>
      </c>
      <c r="C9">
        <v>28</v>
      </c>
      <c r="D9">
        <v>7</v>
      </c>
    </row>
    <row r="10" spans="1:4">
      <c r="A10">
        <f>A9+10</f>
        <v>1380</v>
      </c>
      <c r="B10">
        <v>1.2</v>
      </c>
      <c r="C10">
        <v>32</v>
      </c>
      <c r="D10">
        <v>17</v>
      </c>
    </row>
    <row r="11" spans="1:4">
      <c r="A11">
        <f>A10+10</f>
        <v>1390</v>
      </c>
      <c r="B11">
        <v>1.2</v>
      </c>
      <c r="C11">
        <v>38</v>
      </c>
      <c r="D11">
        <v>27</v>
      </c>
    </row>
    <row r="12" spans="1:4">
      <c r="A12">
        <f>A11+10</f>
        <v>1400</v>
      </c>
      <c r="B12">
        <v>1.2</v>
      </c>
      <c r="C12">
        <v>38</v>
      </c>
      <c r="D12">
        <v>32</v>
      </c>
    </row>
    <row r="13" spans="1:4">
      <c r="A13">
        <f>A12+10</f>
        <v>1410</v>
      </c>
      <c r="B13">
        <v>1.1000000000000001</v>
      </c>
      <c r="C13">
        <v>24</v>
      </c>
      <c r="D13">
        <v>20</v>
      </c>
    </row>
    <row r="14" spans="1:4">
      <c r="A14">
        <v>1420</v>
      </c>
      <c r="B14">
        <v>1.2</v>
      </c>
      <c r="C14">
        <v>36</v>
      </c>
      <c r="D14">
        <v>32</v>
      </c>
    </row>
    <row r="15" spans="1:4">
      <c r="A15">
        <f>A14+10</f>
        <v>1430</v>
      </c>
      <c r="B15">
        <v>1.2</v>
      </c>
      <c r="C15">
        <v>36</v>
      </c>
      <c r="D15">
        <v>35</v>
      </c>
    </row>
    <row r="16" spans="1:4">
      <c r="A16">
        <f>A15+10</f>
        <v>1440</v>
      </c>
      <c r="B16">
        <v>1.2</v>
      </c>
      <c r="C16">
        <v>15</v>
      </c>
      <c r="D16">
        <v>14</v>
      </c>
    </row>
    <row r="17" spans="1:4">
      <c r="A17">
        <f>A16+10</f>
        <v>1450</v>
      </c>
      <c r="B17">
        <v>1.2</v>
      </c>
      <c r="C17">
        <v>9</v>
      </c>
      <c r="D17">
        <v>9</v>
      </c>
    </row>
    <row r="18" spans="1:4">
      <c r="A18">
        <f>A17+10</f>
        <v>1460</v>
      </c>
      <c r="B18">
        <v>1.1000000000000001</v>
      </c>
      <c r="C18">
        <v>8.1999999999999993</v>
      </c>
      <c r="D18">
        <v>7</v>
      </c>
    </row>
    <row r="19" spans="1:4">
      <c r="A19">
        <f>A18+10</f>
        <v>1470</v>
      </c>
      <c r="B19">
        <v>1.1000000000000001</v>
      </c>
      <c r="C19">
        <v>8.5</v>
      </c>
      <c r="D19">
        <v>6.2</v>
      </c>
    </row>
    <row r="20" spans="1:4">
      <c r="A20">
        <f>A19+10</f>
        <v>1480</v>
      </c>
      <c r="B20">
        <v>1.1000000000000001</v>
      </c>
      <c r="C20">
        <v>8</v>
      </c>
      <c r="D20">
        <v>8</v>
      </c>
    </row>
    <row r="21" spans="1:4">
      <c r="A21">
        <f>A20+10</f>
        <v>1490</v>
      </c>
      <c r="B21">
        <v>1.1000000000000001</v>
      </c>
      <c r="C21">
        <v>11</v>
      </c>
      <c r="D21">
        <v>3.8</v>
      </c>
    </row>
    <row r="22" spans="1:4">
      <c r="A22">
        <f>A21+10</f>
        <v>1500</v>
      </c>
      <c r="B22">
        <v>1.1000000000000001</v>
      </c>
      <c r="C22">
        <v>11.2</v>
      </c>
      <c r="D22">
        <v>3.5</v>
      </c>
    </row>
    <row r="24" spans="1:4">
      <c r="A24" s="1" t="s">
        <v>4</v>
      </c>
    </row>
    <row r="25" spans="1:4">
      <c r="A25" t="s">
        <v>5</v>
      </c>
    </row>
    <row r="26" spans="1:4">
      <c r="A26" t="s">
        <v>6</v>
      </c>
    </row>
  </sheetData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James Brown</cp:lastModifiedBy>
  <dcterms:created xsi:type="dcterms:W3CDTF">2014-01-24T00:33:18Z</dcterms:created>
  <dcterms:modified xsi:type="dcterms:W3CDTF">2014-01-24T06:37:18Z</dcterms:modified>
</cp:coreProperties>
</file>