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D:\www\indepth\stratagy\"/>
    </mc:Choice>
  </mc:AlternateContent>
  <bookViews>
    <workbookView xWindow="0" yWindow="0" windowWidth="28800" windowHeight="11760" activeTab="1"/>
  </bookViews>
  <sheets>
    <sheet name="Inventory List" sheetId="1" r:id="rId1"/>
    <sheet name="Sheet1" sheetId="2" r:id="rId2"/>
  </sheets>
  <definedNames>
    <definedName name="ColumnTitle1">InventoryList[[#Headers],[Flagged items to reorder]]</definedName>
    <definedName name="_xlnm.Print_Titles" localSheetId="0">'Inventory List'!$1:$3</definedName>
    <definedName name="valHighlight">IFERROR(IF('Inventory List'!$H$1="Yes", TRUE, FALSE),FALSE)</definedName>
  </definedNames>
  <calcPr calcId="162913"/>
</workbook>
</file>

<file path=xl/calcChain.xml><?xml version="1.0" encoding="utf-8"?>
<calcChain xmlns="http://schemas.openxmlformats.org/spreadsheetml/2006/main">
  <c r="C19" i="2" l="1"/>
  <c r="C18" i="2"/>
  <c r="C17" i="2"/>
  <c r="C16" i="2"/>
  <c r="C15" i="2"/>
  <c r="C14" i="2"/>
  <c r="C13" i="2"/>
  <c r="C12" i="2"/>
  <c r="C11" i="2"/>
  <c r="C10" i="2"/>
  <c r="C9" i="2"/>
  <c r="C8" i="2"/>
  <c r="C7" i="2"/>
  <c r="C6" i="2"/>
  <c r="C5" i="2"/>
  <c r="C4" i="2"/>
  <c r="B19" i="2"/>
  <c r="B18" i="2"/>
  <c r="B17" i="2"/>
  <c r="B16" i="2"/>
  <c r="B15" i="2"/>
  <c r="B14" i="2"/>
  <c r="B13" i="2"/>
  <c r="B12" i="2"/>
  <c r="B11" i="2"/>
  <c r="B10" i="2"/>
  <c r="B4" i="2"/>
  <c r="B5" i="2"/>
  <c r="B9" i="2"/>
  <c r="B8" i="2"/>
  <c r="B7" i="2"/>
  <c r="B6" i="2"/>
  <c r="F20" i="2"/>
  <c r="F19" i="2"/>
  <c r="F18" i="2"/>
  <c r="F17" i="2"/>
  <c r="F16" i="2"/>
  <c r="F15" i="2"/>
  <c r="F14" i="2"/>
  <c r="F13" i="2"/>
  <c r="F12" i="2"/>
  <c r="F11" i="2"/>
  <c r="F10" i="2"/>
  <c r="F9" i="2"/>
  <c r="F8" i="2"/>
  <c r="F7" i="2"/>
  <c r="F6" i="2"/>
  <c r="A6" i="2"/>
  <c r="A7" i="2" s="1"/>
  <c r="A8" i="2" s="1"/>
  <c r="A9" i="2" s="1"/>
  <c r="A10" i="2" s="1"/>
  <c r="A11" i="2" s="1"/>
  <c r="A12" i="2" s="1"/>
  <c r="A13" i="2" s="1"/>
  <c r="A14" i="2" s="1"/>
  <c r="A15" i="2" s="1"/>
  <c r="A16" i="2" s="1"/>
  <c r="A17" i="2" s="1"/>
  <c r="A18" i="2" s="1"/>
  <c r="A19" i="2" s="1"/>
  <c r="F5" i="2"/>
  <c r="A5" i="2"/>
  <c r="F4" i="2"/>
  <c r="C6" i="1"/>
  <c r="C5" i="1"/>
  <c r="B28" i="1" l="1"/>
  <c r="B27" i="1"/>
  <c r="B26" i="1"/>
  <c r="B25" i="1"/>
  <c r="B24" i="1"/>
  <c r="B23" i="1"/>
  <c r="B22" i="1"/>
  <c r="B21" i="1"/>
  <c r="B20" i="1"/>
  <c r="B19" i="1"/>
  <c r="B18" i="1"/>
  <c r="B17" i="1"/>
  <c r="B16" i="1"/>
  <c r="B15" i="1"/>
  <c r="B14" i="1"/>
  <c r="B13" i="1"/>
  <c r="B12" i="1"/>
  <c r="B11" i="1"/>
  <c r="B10" i="1"/>
  <c r="B9" i="1"/>
  <c r="B8" i="1"/>
  <c r="B7" i="1"/>
  <c r="B6" i="1"/>
  <c r="B5" i="1"/>
  <c r="H4" i="1" l="1"/>
  <c r="H5" i="1"/>
  <c r="H6" i="1"/>
  <c r="H7" i="1"/>
  <c r="H8" i="1"/>
  <c r="H9" i="1"/>
  <c r="H10" i="1"/>
  <c r="H11" i="1"/>
  <c r="H12" i="1"/>
  <c r="H13" i="1"/>
  <c r="H14" i="1"/>
  <c r="H15" i="1"/>
  <c r="H16" i="1"/>
  <c r="H17" i="1"/>
  <c r="H18" i="1"/>
  <c r="H19" i="1"/>
  <c r="H20" i="1"/>
  <c r="H21" i="1"/>
  <c r="H22" i="1"/>
  <c r="H23" i="1"/>
  <c r="H24" i="1"/>
  <c r="H25" i="1"/>
  <c r="H26" i="1"/>
  <c r="H27" i="1"/>
  <c r="H28" i="1"/>
  <c r="B4" i="1" l="1"/>
</calcChain>
</file>

<file path=xl/sharedStrings.xml><?xml version="1.0" encoding="utf-8"?>
<sst xmlns="http://schemas.openxmlformats.org/spreadsheetml/2006/main" count="94" uniqueCount="85">
  <si>
    <t>IN0004</t>
  </si>
  <si>
    <t>IN0005</t>
  </si>
  <si>
    <t>IN0006</t>
  </si>
  <si>
    <t>IN0007</t>
  </si>
  <si>
    <t>IN0008</t>
  </si>
  <si>
    <t>IN0009</t>
  </si>
  <si>
    <t>IN0010</t>
  </si>
  <si>
    <t>Item 1</t>
  </si>
  <si>
    <t>Desc 1</t>
  </si>
  <si>
    <t>Item 2</t>
  </si>
  <si>
    <t>Desc 2</t>
  </si>
  <si>
    <t>Item 3</t>
  </si>
  <si>
    <t>Desc 3</t>
  </si>
  <si>
    <t>Item 4</t>
  </si>
  <si>
    <t>Desc 4</t>
  </si>
  <si>
    <t>Item 5</t>
  </si>
  <si>
    <t>Desc 5</t>
  </si>
  <si>
    <t>Item 6</t>
  </si>
  <si>
    <t>Desc 6</t>
  </si>
  <si>
    <t>Item 7</t>
  </si>
  <si>
    <t>Desc 7</t>
  </si>
  <si>
    <t>Item 8</t>
  </si>
  <si>
    <t>Desc 8</t>
  </si>
  <si>
    <t>Item 9</t>
  </si>
  <si>
    <t>Desc 9</t>
  </si>
  <si>
    <t>Item 10</t>
  </si>
  <si>
    <t>Desc 10</t>
  </si>
  <si>
    <t>Flagged items to reorder</t>
  </si>
  <si>
    <t>IN0011</t>
  </si>
  <si>
    <t>Item 11</t>
  </si>
  <si>
    <t>Desc 11</t>
  </si>
  <si>
    <t>IN0012</t>
  </si>
  <si>
    <t>Item 12</t>
  </si>
  <si>
    <t>Desc 12</t>
  </si>
  <si>
    <t>IN0013</t>
  </si>
  <si>
    <t>Item 13</t>
  </si>
  <si>
    <t>Desc 13</t>
  </si>
  <si>
    <t>IN0014</t>
  </si>
  <si>
    <t>Item 14</t>
  </si>
  <si>
    <t>Desc 14</t>
  </si>
  <si>
    <t>IN0015</t>
  </si>
  <si>
    <t>Item 15</t>
  </si>
  <si>
    <t>Desc 15</t>
  </si>
  <si>
    <t>IN0016</t>
  </si>
  <si>
    <t>Item 16</t>
  </si>
  <si>
    <t>Desc 16</t>
  </si>
  <si>
    <t>IN0017</t>
  </si>
  <si>
    <t>Item 17</t>
  </si>
  <si>
    <t>Desc 17</t>
  </si>
  <si>
    <t>IN0018</t>
  </si>
  <si>
    <t>Item 18</t>
  </si>
  <si>
    <t>Desc 18</t>
  </si>
  <si>
    <t>IN0019</t>
  </si>
  <si>
    <t>Item 19</t>
  </si>
  <si>
    <t>Desc 19</t>
  </si>
  <si>
    <t>IN0020</t>
  </si>
  <si>
    <t>Item 20</t>
  </si>
  <si>
    <t>Desc 20</t>
  </si>
  <si>
    <t>IN0021</t>
  </si>
  <si>
    <t>Item 21</t>
  </si>
  <si>
    <t>Desc 21</t>
  </si>
  <si>
    <t>IN0022</t>
  </si>
  <si>
    <t>Item 22</t>
  </si>
  <si>
    <t>Desc 22</t>
  </si>
  <si>
    <t>IN0023</t>
  </si>
  <si>
    <t>Item 23</t>
  </si>
  <si>
    <t>Desc 23</t>
  </si>
  <si>
    <t>IN0024</t>
  </si>
  <si>
    <t>Item 24</t>
  </si>
  <si>
    <t>Desc 24</t>
  </si>
  <si>
    <t>Item 25</t>
  </si>
  <si>
    <t>Desc 25</t>
  </si>
  <si>
    <t>Index</t>
  </si>
  <si>
    <t>Bin 0</t>
  </si>
  <si>
    <t>Bin 1</t>
  </si>
  <si>
    <t xml:space="preserve">Bin n </t>
  </si>
  <si>
    <t>Bin n+1</t>
  </si>
  <si>
    <t>Frame Buffer</t>
  </si>
  <si>
    <t>Bin 16K</t>
  </si>
  <si>
    <t>Column1</t>
  </si>
  <si>
    <t>Column2</t>
  </si>
  <si>
    <t>Column3</t>
  </si>
  <si>
    <t>Column4</t>
  </si>
  <si>
    <t>Average</t>
  </si>
  <si>
    <t>ndx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</si>
</sst>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Reorder&quot;;&quot;&quot;;&quot;&quot;"/>
  </numFmts>
  <fonts count="10"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b/>
      <sz val="24"/>
      <color theme="6" tint="-0.24994659260841701"/>
      <name val="Corbel"/>
      <family val="2"/>
      <scheme val="maj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7"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4" fontId="1" fillId="2" borderId="0">
      <alignment horizontal="left" vertical="center" indent="1"/>
    </xf>
    <xf numFmtId="0" fontId="6" fillId="3" borderId="0" applyNumberFormat="0" applyProtection="0">
      <alignment horizontal="left" vertical="center" indent="1"/>
    </xf>
  </cellStyleXfs>
  <cellXfs count="34">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7" fontId="7" fillId="0" borderId="0" xfId="4">
      <alignment horizontal="right" vertical="center" indent="1"/>
    </xf>
    <xf numFmtId="0" fontId="7" fillId="0" borderId="0" xfId="5">
      <alignment horizontal="right" vertical="center" indent="1"/>
    </xf>
    <xf numFmtId="0" fontId="1" fillId="0" borderId="0" xfId="6">
      <alignment horizontal="center" vertical="center"/>
    </xf>
    <xf numFmtId="0" fontId="1" fillId="0" borderId="0" xfId="7">
      <alignment horizontal="left" vertical="center" wrapText="1" indent="1"/>
    </xf>
    <xf numFmtId="164"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0" borderId="0" xfId="6" applyFont="1">
      <alignment horizontal="center" vertical="center"/>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4" fontId="1" fillId="2" borderId="0" xfId="8" applyNumberFormat="1">
      <alignment horizontal="left" vertical="center" indent="1"/>
    </xf>
    <xf numFmtId="7"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4" fontId="1" fillId="2" borderId="0" xfId="8" applyNumberFormat="1" applyBorder="1">
      <alignment horizontal="left" vertical="center" indent="1"/>
    </xf>
    <xf numFmtId="0" fontId="1" fillId="0" borderId="0" xfId="7" applyFill="1" applyBorder="1">
      <alignment horizontal="left" vertical="center" wrapText="1" indent="1"/>
    </xf>
    <xf numFmtId="7"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3" fillId="3" borderId="0" xfId="1">
      <alignment horizontal="left" vertical="center" indent="1"/>
    </xf>
    <xf numFmtId="0" fontId="6" fillId="3" borderId="0" xfId="3">
      <alignment horizontal="right" vertical="center"/>
    </xf>
    <xf numFmtId="0" fontId="0" fillId="0" borderId="0" xfId="7" applyFont="1" applyFill="1" applyBorder="1">
      <alignment horizontal="left" vertical="center" wrapText="1" indent="1"/>
    </xf>
    <xf numFmtId="0" fontId="9" fillId="3" borderId="0" xfId="1" applyFont="1">
      <alignment horizontal="left" vertical="center" indent="1"/>
    </xf>
  </cellXfs>
  <cellStyles count="10">
    <cellStyle name="Discontinued" xfId="6"/>
    <cellStyle name="Flag Column" xfId="8"/>
    <cellStyle name="Heading 1" xfId="2" builtinId="16" customBuiltin="1"/>
    <cellStyle name="Heading 2" xfId="3" builtinId="17" customBuiltin="1"/>
    <cellStyle name="Heading 3" xfId="9" builtinId="18" customBuiltin="1"/>
    <cellStyle name="Normal" xfId="0" builtinId="0" customBuiltin="1"/>
    <cellStyle name="Table currency" xfId="4"/>
    <cellStyle name="Table details left" xfId="7"/>
    <cellStyle name="Table details right" xfId="5"/>
    <cellStyle name="Title" xfId="1" builtinId="15" customBuiltin="1"/>
  </cellStyles>
  <dxfs count="8">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1" formatCode="&quot;$&quot;#,##0.00_);\(&quot;$&quot;#,##0.00\)"/>
    </dxf>
    <dxf>
      <numFmt numFmtId="164"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7"/>
      <tableStyleElement type="headerRow" dxfId="6"/>
      <tableStyleElement type="fir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30515"/>
          <a:ext cx="9307242"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id="1" name="InventoryList" displayName="InventoryList" ref="B3:L28" totalsRowShown="0">
  <autoFilter ref="B3:L28"/>
  <tableColumns count="11">
    <tableColumn id="10" name="Flagged items to reorder" dataDxfId="4" dataCellStyle="Flag Column">
      <calculatedColumnFormula>IFERROR((InventoryList[[#This Row],[Bin n+1]]&lt;=InventoryList[[#This Row],[Column1]])*(InventoryList[[#This Row],[Column4]]="")*valHighlight,0)</calculatedColumnFormula>
    </tableColumn>
    <tableColumn id="1" name="Index" dataCellStyle="Table details left"/>
    <tableColumn id="2" name="Bin 0" dataCellStyle="Table details left"/>
    <tableColumn id="3" name="Bin 1" dataCellStyle="Table details left"/>
    <tableColumn id="4" name="Bin n " dataCellStyle="Table currency"/>
    <tableColumn id="5" name="Bin n+1" dataCellStyle="Table details right"/>
    <tableColumn id="11" name="Bin 16K" dataDxfId="3" dataCellStyle="Table currency">
      <calculatedColumnFormula>InventoryList[[#This Row],[Bin n ]]*InventoryList[[#This Row],[Bin n+1]]</calculatedColumnFormula>
    </tableColumn>
    <tableColumn id="6" name="Column1" dataCellStyle="Table details right"/>
    <tableColumn id="7" name="Column2" dataCellStyle="Table details right"/>
    <tableColumn id="8" name="Column3" dataDxfId="2" dataCellStyle="Table details right"/>
    <tableColumn id="9" name="Column4"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zoomScaleNormal="100" workbookViewId="0">
      <selection sqref="A1:H29"/>
    </sheetView>
  </sheetViews>
  <sheetFormatPr defaultRowHeight="30" customHeight="1" x14ac:dyDescent="0.25"/>
  <cols>
    <col min="1" max="1" width="1.7109375" customWidth="1"/>
    <col min="2" max="2" width="3" style="11" customWidth="1"/>
    <col min="3" max="3" width="13.28515625" customWidth="1"/>
    <col min="4" max="4" width="10.28515625" customWidth="1"/>
    <col min="5" max="5" width="10.42578125" style="1" customWidth="1"/>
    <col min="6" max="6" width="12.28515625" style="1" customWidth="1"/>
    <col min="7" max="7" width="11.28515625" style="1" customWidth="1"/>
    <col min="8" max="8" width="12" style="1" customWidth="1"/>
    <col min="9" max="9" width="16.7109375" style="1" customWidth="1"/>
    <col min="10" max="10" width="16.7109375" style="2" customWidth="1"/>
    <col min="11" max="11" width="16.7109375" customWidth="1"/>
    <col min="12" max="12" width="19.7109375" customWidth="1"/>
    <col min="13" max="13" width="1.7109375" customWidth="1"/>
  </cols>
  <sheetData>
    <row r="1" spans="1:12" ht="49.5" customHeight="1" x14ac:dyDescent="0.25">
      <c r="A1" s="16"/>
      <c r="B1" s="10"/>
      <c r="C1" s="33" t="s">
        <v>77</v>
      </c>
      <c r="D1" s="30"/>
      <c r="E1" s="30"/>
      <c r="F1" s="31"/>
      <c r="G1" s="31"/>
      <c r="H1" s="20"/>
      <c r="I1" s="14"/>
      <c r="J1" s="13"/>
      <c r="K1" s="15"/>
      <c r="L1" s="9"/>
    </row>
    <row r="2" spans="1:12" ht="12" customHeight="1" x14ac:dyDescent="0.25"/>
    <row r="3" spans="1:12" ht="42.75" customHeight="1" thickBot="1" x14ac:dyDescent="0.3">
      <c r="B3" s="8" t="s">
        <v>27</v>
      </c>
      <c r="C3" s="3" t="s">
        <v>72</v>
      </c>
      <c r="D3" s="3" t="s">
        <v>73</v>
      </c>
      <c r="E3" s="3" t="s">
        <v>74</v>
      </c>
      <c r="F3" s="3" t="s">
        <v>75</v>
      </c>
      <c r="G3" s="3" t="s">
        <v>76</v>
      </c>
      <c r="H3" s="3" t="s">
        <v>78</v>
      </c>
      <c r="I3" s="3" t="s">
        <v>79</v>
      </c>
      <c r="J3" s="3" t="s">
        <v>80</v>
      </c>
      <c r="K3" s="3" t="s">
        <v>81</v>
      </c>
      <c r="L3" s="3" t="s">
        <v>82</v>
      </c>
    </row>
    <row r="4" spans="1:12" ht="30" customHeight="1" thickTop="1" thickBot="1" x14ac:dyDescent="0.3">
      <c r="B4" s="8">
        <f>IFERROR((InventoryList[[#This Row],[Bin n+1]]&lt;=InventoryList[[#This Row],[Column1]])*(InventoryList[[#This Row],[Column4]]="")*valHighlight,0)</f>
        <v>0</v>
      </c>
      <c r="C4" s="7">
        <v>0</v>
      </c>
      <c r="D4" s="7" t="s">
        <v>7</v>
      </c>
      <c r="E4" s="7" t="s">
        <v>8</v>
      </c>
      <c r="F4" s="4">
        <v>51</v>
      </c>
      <c r="G4" s="5">
        <v>25</v>
      </c>
      <c r="H4" s="4">
        <f>InventoryList[[#This Row],[Bin n ]]*InventoryList[[#This Row],[Bin n+1]]</f>
        <v>1275</v>
      </c>
      <c r="I4" s="5"/>
      <c r="J4" s="5"/>
      <c r="K4" s="12"/>
      <c r="L4" s="6"/>
    </row>
    <row r="5" spans="1:12" ht="30" customHeight="1" thickTop="1" thickBot="1" x14ac:dyDescent="0.3">
      <c r="B5" s="8">
        <f>IFERROR((InventoryList[[#This Row],[Bin n+1]]&lt;=InventoryList[[#This Row],[Column1]])*(InventoryList[[#This Row],[Column4]]="")*valHighlight,0)</f>
        <v>0</v>
      </c>
      <c r="C5" s="7">
        <f>C4+1</f>
        <v>1</v>
      </c>
      <c r="D5" s="7" t="s">
        <v>9</v>
      </c>
      <c r="E5" s="7" t="s">
        <v>10</v>
      </c>
      <c r="F5" s="4">
        <v>93</v>
      </c>
      <c r="G5" s="5">
        <v>132</v>
      </c>
      <c r="H5" s="4">
        <f>InventoryList[[#This Row],[Bin n ]]*InventoryList[[#This Row],[Bin n+1]]</f>
        <v>12276</v>
      </c>
      <c r="I5" s="5"/>
      <c r="J5" s="5"/>
      <c r="K5" s="12"/>
      <c r="L5" s="6"/>
    </row>
    <row r="6" spans="1:12" ht="30" customHeight="1" thickTop="1" thickBot="1" x14ac:dyDescent="0.3">
      <c r="B6" s="8">
        <f>IFERROR((InventoryList[[#This Row],[Bin n+1]]&lt;=InventoryList[[#This Row],[Column1]])*(InventoryList[[#This Row],[Column4]]="")*valHighlight,0)</f>
        <v>0</v>
      </c>
      <c r="C6" s="7">
        <f>C5+1</f>
        <v>2</v>
      </c>
      <c r="D6" s="7" t="s">
        <v>11</v>
      </c>
      <c r="E6" s="7" t="s">
        <v>12</v>
      </c>
      <c r="F6" s="4">
        <v>57</v>
      </c>
      <c r="G6" s="5">
        <v>151</v>
      </c>
      <c r="H6" s="4">
        <f>InventoryList[[#This Row],[Bin n ]]*InventoryList[[#This Row],[Bin n+1]]</f>
        <v>8607</v>
      </c>
      <c r="I6" s="5"/>
      <c r="J6" s="5"/>
      <c r="K6" s="12"/>
      <c r="L6" s="6"/>
    </row>
    <row r="7" spans="1:12" ht="30" customHeight="1" thickTop="1" thickBot="1" x14ac:dyDescent="0.3">
      <c r="B7" s="8">
        <f>IFERROR((InventoryList[[#This Row],[Bin n+1]]&lt;=InventoryList[[#This Row],[Column1]])*(InventoryList[[#This Row],[Column4]]="")*valHighlight,0)</f>
        <v>0</v>
      </c>
      <c r="C7" s="7" t="s">
        <v>0</v>
      </c>
      <c r="D7" s="7" t="s">
        <v>13</v>
      </c>
      <c r="E7" s="7" t="s">
        <v>14</v>
      </c>
      <c r="F7" s="4">
        <v>19</v>
      </c>
      <c r="G7" s="5">
        <v>186</v>
      </c>
      <c r="H7" s="4">
        <f>InventoryList[[#This Row],[Bin n ]]*InventoryList[[#This Row],[Bin n+1]]</f>
        <v>3534</v>
      </c>
      <c r="I7" s="5"/>
      <c r="J7" s="5"/>
      <c r="K7" s="12"/>
      <c r="L7" s="6"/>
    </row>
    <row r="8" spans="1:12" ht="30" customHeight="1" thickTop="1" thickBot="1" x14ac:dyDescent="0.3">
      <c r="B8" s="8">
        <f>IFERROR((InventoryList[[#This Row],[Bin n+1]]&lt;=InventoryList[[#This Row],[Column1]])*(InventoryList[[#This Row],[Column4]]="")*valHighlight,0)</f>
        <v>0</v>
      </c>
      <c r="C8" s="7" t="s">
        <v>1</v>
      </c>
      <c r="D8" s="7" t="s">
        <v>15</v>
      </c>
      <c r="E8" s="7" t="s">
        <v>16</v>
      </c>
      <c r="F8" s="4">
        <v>75</v>
      </c>
      <c r="G8" s="5">
        <v>62</v>
      </c>
      <c r="H8" s="4">
        <f>InventoryList[[#This Row],[Bin n ]]*InventoryList[[#This Row],[Bin n+1]]</f>
        <v>4650</v>
      </c>
      <c r="I8" s="5"/>
      <c r="J8" s="5"/>
      <c r="K8" s="12"/>
      <c r="L8" s="6"/>
    </row>
    <row r="9" spans="1:12" ht="30" customHeight="1" thickTop="1" thickBot="1" x14ac:dyDescent="0.3">
      <c r="B9" s="8">
        <f>IFERROR((InventoryList[[#This Row],[Bin n+1]]&lt;=InventoryList[[#This Row],[Column1]])*(InventoryList[[#This Row],[Column4]]="")*valHighlight,0)</f>
        <v>0</v>
      </c>
      <c r="C9" s="17" t="s">
        <v>2</v>
      </c>
      <c r="D9" s="7" t="s">
        <v>17</v>
      </c>
      <c r="E9" s="7" t="s">
        <v>18</v>
      </c>
      <c r="F9" s="4">
        <v>11</v>
      </c>
      <c r="G9" s="5">
        <v>5</v>
      </c>
      <c r="H9" s="4">
        <f>InventoryList[[#This Row],[Bin n ]]*InventoryList[[#This Row],[Bin n+1]]</f>
        <v>55</v>
      </c>
      <c r="I9" s="5"/>
      <c r="J9" s="5"/>
      <c r="K9" s="12"/>
      <c r="L9" s="6"/>
    </row>
    <row r="10" spans="1:12" ht="30" customHeight="1" thickTop="1" thickBot="1" x14ac:dyDescent="0.3">
      <c r="B10" s="8">
        <f>IFERROR((InventoryList[[#This Row],[Bin n+1]]&lt;=InventoryList[[#This Row],[Column1]])*(InventoryList[[#This Row],[Column4]]="")*valHighlight,0)</f>
        <v>0</v>
      </c>
      <c r="C10" s="17" t="s">
        <v>3</v>
      </c>
      <c r="D10" s="7" t="s">
        <v>19</v>
      </c>
      <c r="E10" s="7" t="s">
        <v>20</v>
      </c>
      <c r="F10" s="4">
        <v>56</v>
      </c>
      <c r="G10" s="5">
        <v>58</v>
      </c>
      <c r="H10" s="4">
        <f>InventoryList[[#This Row],[Bin n ]]*InventoryList[[#This Row],[Bin n+1]]</f>
        <v>3248</v>
      </c>
      <c r="I10" s="5"/>
      <c r="J10" s="5"/>
      <c r="K10" s="12"/>
      <c r="L10" s="18"/>
    </row>
    <row r="11" spans="1:12" ht="30" customHeight="1" thickTop="1" thickBot="1" x14ac:dyDescent="0.3">
      <c r="B11" s="8">
        <f>IFERROR((InventoryList[[#This Row],[Bin n+1]]&lt;=InventoryList[[#This Row],[Column1]])*(InventoryList[[#This Row],[Column4]]="")*valHighlight,0)</f>
        <v>0</v>
      </c>
      <c r="C11" s="17" t="s">
        <v>4</v>
      </c>
      <c r="D11" s="7" t="s">
        <v>21</v>
      </c>
      <c r="E11" s="7" t="s">
        <v>22</v>
      </c>
      <c r="F11" s="4">
        <v>38</v>
      </c>
      <c r="G11" s="5">
        <v>101</v>
      </c>
      <c r="H11" s="4">
        <f>InventoryList[[#This Row],[Bin n ]]*InventoryList[[#This Row],[Bin n+1]]</f>
        <v>3838</v>
      </c>
      <c r="I11" s="5"/>
      <c r="J11" s="5"/>
      <c r="K11" s="12"/>
      <c r="L11" s="6"/>
    </row>
    <row r="12" spans="1:12" ht="30" customHeight="1" thickTop="1" thickBot="1" x14ac:dyDescent="0.3">
      <c r="B12" s="8">
        <f>IFERROR((InventoryList[[#This Row],[Bin n+1]]&lt;=InventoryList[[#This Row],[Column1]])*(InventoryList[[#This Row],[Column4]]="")*valHighlight,0)</f>
        <v>0</v>
      </c>
      <c r="C12" s="17" t="s">
        <v>5</v>
      </c>
      <c r="D12" s="7" t="s">
        <v>23</v>
      </c>
      <c r="E12" s="7" t="s">
        <v>24</v>
      </c>
      <c r="F12" s="4">
        <v>59</v>
      </c>
      <c r="G12" s="5">
        <v>122</v>
      </c>
      <c r="H12" s="4">
        <f>InventoryList[[#This Row],[Bin n ]]*InventoryList[[#This Row],[Bin n+1]]</f>
        <v>7198</v>
      </c>
      <c r="I12" s="5"/>
      <c r="J12" s="5"/>
      <c r="K12" s="12"/>
      <c r="L12" s="6"/>
    </row>
    <row r="13" spans="1:12" ht="30" customHeight="1" thickTop="1" thickBot="1" x14ac:dyDescent="0.3">
      <c r="B13" s="8">
        <f>IFERROR((InventoryList[[#This Row],[Bin n+1]]&lt;=InventoryList[[#This Row],[Column1]])*(InventoryList[[#This Row],[Column4]]="")*valHighlight,0)</f>
        <v>0</v>
      </c>
      <c r="C13" s="17" t="s">
        <v>6</v>
      </c>
      <c r="D13" s="7" t="s">
        <v>25</v>
      </c>
      <c r="E13" s="7" t="s">
        <v>26</v>
      </c>
      <c r="F13" s="4">
        <v>50</v>
      </c>
      <c r="G13" s="5">
        <v>175</v>
      </c>
      <c r="H13" s="4">
        <f>InventoryList[[#This Row],[Bin n ]]*InventoryList[[#This Row],[Bin n+1]]</f>
        <v>8750</v>
      </c>
      <c r="I13" s="5"/>
      <c r="J13" s="5"/>
      <c r="K13" s="12"/>
      <c r="L13" s="6"/>
    </row>
    <row r="14" spans="1:12" ht="30" customHeight="1" thickTop="1" thickBot="1" x14ac:dyDescent="0.3">
      <c r="B14" s="21">
        <f>IFERROR((InventoryList[[#This Row],[Bin n+1]]&lt;=InventoryList[[#This Row],[Column1]])*(InventoryList[[#This Row],[Column4]]="")*valHighlight,0)</f>
        <v>0</v>
      </c>
      <c r="C14" s="17" t="s">
        <v>28</v>
      </c>
      <c r="D14" s="17" t="s">
        <v>29</v>
      </c>
      <c r="E14" s="17" t="s">
        <v>30</v>
      </c>
      <c r="F14" s="22">
        <v>59</v>
      </c>
      <c r="G14" s="23">
        <v>176</v>
      </c>
      <c r="H14" s="22">
        <f>InventoryList[[#This Row],[Bin n ]]*InventoryList[[#This Row],[Bin n+1]]</f>
        <v>10384</v>
      </c>
      <c r="I14" s="23"/>
      <c r="J14" s="23"/>
      <c r="K14" s="12"/>
      <c r="L14" s="24"/>
    </row>
    <row r="15" spans="1:12" ht="30" customHeight="1" thickTop="1" thickBot="1" x14ac:dyDescent="0.3">
      <c r="B15" s="21">
        <f>IFERROR((InventoryList[[#This Row],[Bin n+1]]&lt;=InventoryList[[#This Row],[Column1]])*(InventoryList[[#This Row],[Column4]]="")*valHighlight,0)</f>
        <v>0</v>
      </c>
      <c r="C15" s="17" t="s">
        <v>31</v>
      </c>
      <c r="D15" s="17" t="s">
        <v>32</v>
      </c>
      <c r="E15" s="17" t="s">
        <v>33</v>
      </c>
      <c r="F15" s="22">
        <v>18</v>
      </c>
      <c r="G15" s="23">
        <v>22</v>
      </c>
      <c r="H15" s="22">
        <f>InventoryList[[#This Row],[Bin n ]]*InventoryList[[#This Row],[Bin n+1]]</f>
        <v>396</v>
      </c>
      <c r="I15" s="23"/>
      <c r="J15" s="23"/>
      <c r="K15" s="12"/>
      <c r="L15" s="24"/>
    </row>
    <row r="16" spans="1:12" ht="30" customHeight="1" thickTop="1" thickBot="1" x14ac:dyDescent="0.3">
      <c r="B16" s="21">
        <f>IFERROR((InventoryList[[#This Row],[Bin n+1]]&lt;=InventoryList[[#This Row],[Column1]])*(InventoryList[[#This Row],[Column4]]="")*valHighlight,0)</f>
        <v>0</v>
      </c>
      <c r="C16" s="17" t="s">
        <v>34</v>
      </c>
      <c r="D16" s="17" t="s">
        <v>35</v>
      </c>
      <c r="E16" s="17" t="s">
        <v>36</v>
      </c>
      <c r="F16" s="22">
        <v>26</v>
      </c>
      <c r="G16" s="23">
        <v>72</v>
      </c>
      <c r="H16" s="22">
        <f>InventoryList[[#This Row],[Bin n ]]*InventoryList[[#This Row],[Bin n+1]]</f>
        <v>1872</v>
      </c>
      <c r="I16" s="23"/>
      <c r="J16" s="23"/>
      <c r="K16" s="12"/>
      <c r="L16" s="24"/>
    </row>
    <row r="17" spans="2:12" ht="30" customHeight="1" thickTop="1" thickBot="1" x14ac:dyDescent="0.3">
      <c r="B17" s="21">
        <f>IFERROR((InventoryList[[#This Row],[Bin n+1]]&lt;=InventoryList[[#This Row],[Column1]])*(InventoryList[[#This Row],[Column4]]="")*valHighlight,0)</f>
        <v>0</v>
      </c>
      <c r="C17" s="17" t="s">
        <v>37</v>
      </c>
      <c r="D17" s="17" t="s">
        <v>38</v>
      </c>
      <c r="E17" s="17" t="s">
        <v>39</v>
      </c>
      <c r="F17" s="22">
        <v>42</v>
      </c>
      <c r="G17" s="23">
        <v>62</v>
      </c>
      <c r="H17" s="22">
        <f>InventoryList[[#This Row],[Bin n ]]*InventoryList[[#This Row],[Bin n+1]]</f>
        <v>2604</v>
      </c>
      <c r="I17" s="23"/>
      <c r="J17" s="23"/>
      <c r="K17" s="12"/>
      <c r="L17" s="24"/>
    </row>
    <row r="18" spans="2:12" ht="30" customHeight="1" thickTop="1" thickBot="1" x14ac:dyDescent="0.3">
      <c r="B18" s="21">
        <f>IFERROR((InventoryList[[#This Row],[Bin n+1]]&lt;=InventoryList[[#This Row],[Column1]])*(InventoryList[[#This Row],[Column4]]="")*valHighlight,0)</f>
        <v>0</v>
      </c>
      <c r="C18" s="17" t="s">
        <v>40</v>
      </c>
      <c r="D18" s="17" t="s">
        <v>41</v>
      </c>
      <c r="E18" s="17" t="s">
        <v>42</v>
      </c>
      <c r="F18" s="22">
        <v>32</v>
      </c>
      <c r="G18" s="23">
        <v>46</v>
      </c>
      <c r="H18" s="22">
        <f>InventoryList[[#This Row],[Bin n ]]*InventoryList[[#This Row],[Bin n+1]]</f>
        <v>1472</v>
      </c>
      <c r="I18" s="23"/>
      <c r="J18" s="23"/>
      <c r="K18" s="12"/>
      <c r="L18" s="24"/>
    </row>
    <row r="19" spans="2:12" ht="30" customHeight="1" thickTop="1" thickBot="1" x14ac:dyDescent="0.3">
      <c r="B19" s="21">
        <f>IFERROR((InventoryList[[#This Row],[Bin n+1]]&lt;=InventoryList[[#This Row],[Column1]])*(InventoryList[[#This Row],[Column4]]="")*valHighlight,0)</f>
        <v>0</v>
      </c>
      <c r="C19" s="17" t="s">
        <v>43</v>
      </c>
      <c r="D19" s="17" t="s">
        <v>44</v>
      </c>
      <c r="E19" s="17" t="s">
        <v>45</v>
      </c>
      <c r="F19" s="22">
        <v>90</v>
      </c>
      <c r="G19" s="23">
        <v>96</v>
      </c>
      <c r="H19" s="22">
        <f>InventoryList[[#This Row],[Bin n ]]*InventoryList[[#This Row],[Bin n+1]]</f>
        <v>8640</v>
      </c>
      <c r="I19" s="23"/>
      <c r="J19" s="23"/>
      <c r="K19" s="12"/>
      <c r="L19" s="24"/>
    </row>
    <row r="20" spans="2:12" ht="30" customHeight="1" thickTop="1" thickBot="1" x14ac:dyDescent="0.3">
      <c r="B20" s="21">
        <f>IFERROR((InventoryList[[#This Row],[Bin n+1]]&lt;=InventoryList[[#This Row],[Column1]])*(InventoryList[[#This Row],[Column4]]="")*valHighlight,0)</f>
        <v>0</v>
      </c>
      <c r="C20" s="17" t="s">
        <v>46</v>
      </c>
      <c r="D20" s="17" t="s">
        <v>47</v>
      </c>
      <c r="E20" s="17" t="s">
        <v>48</v>
      </c>
      <c r="F20" s="22">
        <v>97</v>
      </c>
      <c r="G20" s="23">
        <v>57</v>
      </c>
      <c r="H20" s="22">
        <f>InventoryList[[#This Row],[Bin n ]]*InventoryList[[#This Row],[Bin n+1]]</f>
        <v>5529</v>
      </c>
      <c r="I20" s="23"/>
      <c r="J20" s="23"/>
      <c r="K20" s="12"/>
      <c r="L20" s="24"/>
    </row>
    <row r="21" spans="2:12" ht="30" customHeight="1" thickTop="1" thickBot="1" x14ac:dyDescent="0.3">
      <c r="B21" s="21">
        <f>IFERROR((InventoryList[[#This Row],[Bin n+1]]&lt;=InventoryList[[#This Row],[Column1]])*(InventoryList[[#This Row],[Column4]]="")*valHighlight,0)</f>
        <v>0</v>
      </c>
      <c r="C21" s="17" t="s">
        <v>49</v>
      </c>
      <c r="D21" s="17" t="s">
        <v>50</v>
      </c>
      <c r="E21" s="17" t="s">
        <v>51</v>
      </c>
      <c r="F21" s="22">
        <v>12</v>
      </c>
      <c r="G21" s="23">
        <v>6</v>
      </c>
      <c r="H21" s="22">
        <f>InventoryList[[#This Row],[Bin n ]]*InventoryList[[#This Row],[Bin n+1]]</f>
        <v>72</v>
      </c>
      <c r="I21" s="23"/>
      <c r="J21" s="23"/>
      <c r="K21" s="12"/>
      <c r="L21" s="24"/>
    </row>
    <row r="22" spans="2:12" ht="30" customHeight="1" thickTop="1" thickBot="1" x14ac:dyDescent="0.3">
      <c r="B22" s="21">
        <f>IFERROR((InventoryList[[#This Row],[Bin n+1]]&lt;=InventoryList[[#This Row],[Column1]])*(InventoryList[[#This Row],[Column4]]="")*valHighlight,0)</f>
        <v>0</v>
      </c>
      <c r="C22" s="17" t="s">
        <v>52</v>
      </c>
      <c r="D22" s="17" t="s">
        <v>53</v>
      </c>
      <c r="E22" s="17" t="s">
        <v>54</v>
      </c>
      <c r="F22" s="22">
        <v>82</v>
      </c>
      <c r="G22" s="23">
        <v>143</v>
      </c>
      <c r="H22" s="22">
        <f>InventoryList[[#This Row],[Bin n ]]*InventoryList[[#This Row],[Bin n+1]]</f>
        <v>11726</v>
      </c>
      <c r="I22" s="23"/>
      <c r="J22" s="23"/>
      <c r="K22" s="12"/>
      <c r="L22" s="24"/>
    </row>
    <row r="23" spans="2:12" ht="30" customHeight="1" thickTop="1" thickBot="1" x14ac:dyDescent="0.3">
      <c r="B23" s="21">
        <f>IFERROR((InventoryList[[#This Row],[Bin n+1]]&lt;=InventoryList[[#This Row],[Column1]])*(InventoryList[[#This Row],[Column4]]="")*valHighlight,0)</f>
        <v>0</v>
      </c>
      <c r="C23" s="17" t="s">
        <v>55</v>
      </c>
      <c r="D23" s="17" t="s">
        <v>56</v>
      </c>
      <c r="E23" s="17" t="s">
        <v>57</v>
      </c>
      <c r="F23" s="22">
        <v>16</v>
      </c>
      <c r="G23" s="23">
        <v>124</v>
      </c>
      <c r="H23" s="22">
        <f>InventoryList[[#This Row],[Bin n ]]*InventoryList[[#This Row],[Bin n+1]]</f>
        <v>1984</v>
      </c>
      <c r="I23" s="23"/>
      <c r="J23" s="23"/>
      <c r="K23" s="12"/>
      <c r="L23" s="24"/>
    </row>
    <row r="24" spans="2:12" ht="30" customHeight="1" thickTop="1" thickBot="1" x14ac:dyDescent="0.3">
      <c r="B24" s="21">
        <f>IFERROR((InventoryList[[#This Row],[Bin n+1]]&lt;=InventoryList[[#This Row],[Column1]])*(InventoryList[[#This Row],[Column4]]="")*valHighlight,0)</f>
        <v>0</v>
      </c>
      <c r="C24" s="17" t="s">
        <v>58</v>
      </c>
      <c r="D24" s="17" t="s">
        <v>59</v>
      </c>
      <c r="E24" s="17" t="s">
        <v>60</v>
      </c>
      <c r="F24" s="22">
        <v>19</v>
      </c>
      <c r="G24" s="23">
        <v>112</v>
      </c>
      <c r="H24" s="22">
        <f>InventoryList[[#This Row],[Bin n ]]*InventoryList[[#This Row],[Bin n+1]]</f>
        <v>2128</v>
      </c>
      <c r="I24" s="23"/>
      <c r="J24" s="23"/>
      <c r="K24" s="12"/>
      <c r="L24" s="24"/>
    </row>
    <row r="25" spans="2:12" ht="30" customHeight="1" thickTop="1" thickBot="1" x14ac:dyDescent="0.3">
      <c r="B25" s="21">
        <f>IFERROR((InventoryList[[#This Row],[Bin n+1]]&lt;=InventoryList[[#This Row],[Column1]])*(InventoryList[[#This Row],[Column4]]="")*valHighlight,0)</f>
        <v>0</v>
      </c>
      <c r="C25" s="17" t="s">
        <v>61</v>
      </c>
      <c r="D25" s="17" t="s">
        <v>62</v>
      </c>
      <c r="E25" s="17" t="s">
        <v>63</v>
      </c>
      <c r="F25" s="22">
        <v>24</v>
      </c>
      <c r="G25" s="23">
        <v>182</v>
      </c>
      <c r="H25" s="22">
        <f>InventoryList[[#This Row],[Bin n ]]*InventoryList[[#This Row],[Bin n+1]]</f>
        <v>4368</v>
      </c>
      <c r="I25" s="23"/>
      <c r="J25" s="23"/>
      <c r="K25" s="12"/>
      <c r="L25" s="24"/>
    </row>
    <row r="26" spans="2:12" ht="30" customHeight="1" thickTop="1" thickBot="1" x14ac:dyDescent="0.3">
      <c r="B26" s="21">
        <f>IFERROR((InventoryList[[#This Row],[Bin n+1]]&lt;=InventoryList[[#This Row],[Column1]])*(InventoryList[[#This Row],[Column4]]="")*valHighlight,0)</f>
        <v>0</v>
      </c>
      <c r="C26" s="17" t="s">
        <v>64</v>
      </c>
      <c r="D26" s="17" t="s">
        <v>65</v>
      </c>
      <c r="E26" s="17" t="s">
        <v>66</v>
      </c>
      <c r="F26" s="22">
        <v>29</v>
      </c>
      <c r="G26" s="23">
        <v>106</v>
      </c>
      <c r="H26" s="22">
        <f>InventoryList[[#This Row],[Bin n ]]*InventoryList[[#This Row],[Bin n+1]]</f>
        <v>3074</v>
      </c>
      <c r="I26" s="23"/>
      <c r="J26" s="23"/>
      <c r="K26" s="12"/>
      <c r="L26" s="24"/>
    </row>
    <row r="27" spans="2:12" ht="30" customHeight="1" thickTop="1" thickBot="1" x14ac:dyDescent="0.3">
      <c r="B27" s="21">
        <f>IFERROR((InventoryList[[#This Row],[Bin n+1]]&lt;=InventoryList[[#This Row],[Column1]])*(InventoryList[[#This Row],[Column4]]="")*valHighlight,0)</f>
        <v>0</v>
      </c>
      <c r="C27" s="17" t="s">
        <v>67</v>
      </c>
      <c r="D27" s="17" t="s">
        <v>68</v>
      </c>
      <c r="E27" s="17" t="s">
        <v>69</v>
      </c>
      <c r="F27" s="22">
        <v>75</v>
      </c>
      <c r="G27" s="23">
        <v>173</v>
      </c>
      <c r="H27" s="22">
        <f>InventoryList[[#This Row],[Bin n ]]*InventoryList[[#This Row],[Bin n+1]]</f>
        <v>12975</v>
      </c>
      <c r="I27" s="23"/>
      <c r="J27" s="23"/>
      <c r="K27" s="12"/>
      <c r="L27" s="24"/>
    </row>
    <row r="28" spans="2:12" ht="30" customHeight="1" thickTop="1" x14ac:dyDescent="0.25">
      <c r="B28" s="25">
        <f>IFERROR((InventoryList[[#This Row],[Bin n+1]]&lt;=InventoryList[[#This Row],[Column1]])*(InventoryList[[#This Row],[Column4]]="")*valHighlight,0)</f>
        <v>0</v>
      </c>
      <c r="C28" s="32" t="s">
        <v>83</v>
      </c>
      <c r="D28" s="26" t="s">
        <v>70</v>
      </c>
      <c r="E28" s="26" t="s">
        <v>71</v>
      </c>
      <c r="F28" s="27">
        <v>14</v>
      </c>
      <c r="G28" s="28">
        <v>28</v>
      </c>
      <c r="H28" s="27">
        <f>InventoryList[[#This Row],[Bin n ]]*InventoryList[[#This Row],[Bin n+1]]</f>
        <v>392</v>
      </c>
      <c r="I28" s="28"/>
      <c r="J28" s="28"/>
      <c r="K28" s="19"/>
      <c r="L28" s="29"/>
    </row>
  </sheetData>
  <mergeCells count="2">
    <mergeCell ref="C1:E1"/>
    <mergeCell ref="F1:G1"/>
  </mergeCells>
  <conditionalFormatting sqref="C4:L28">
    <cfRule type="expression" dxfId="1" priority="24">
      <formula>$B4=1</formula>
    </cfRule>
    <cfRule type="expression" dxfId="0" priority="25">
      <formula>$L4="yes"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H1">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F1:G1"/>
    <dataValidation allowBlank="1" showInputMessage="1" showErrorMessage="1" prompt="A flag icon in this column indicates items in the inventory list that are ready to be reordered. Flag icons only appear when a Yes is selected in H1 and the item meets the reorder criteria" sqref="B3"/>
    <dataValidation allowBlank="1" showInputMessage="1" showErrorMessage="1" prompt="Enter the item inventory ID in this column" sqref="C3"/>
    <dataValidation allowBlank="1" showInputMessage="1" showErrorMessage="1" prompt="Enter the name of the item in this column" sqref="D3"/>
    <dataValidation allowBlank="1" showInputMessage="1" showErrorMessage="1" prompt="Enter a description of the item in this column" sqref="E3"/>
    <dataValidation allowBlank="1" showInputMessage="1" showErrorMessage="1" prompt="Enter the unit price of each item in this column" sqref="F3"/>
    <dataValidation allowBlank="1" showInputMessage="1" showErrorMessage="1" prompt="Enter the quantity in stock for each item in this column" sqref="G3"/>
    <dataValidation allowBlank="1" showInputMessage="1" showErrorMessage="1" prompt="The inventory value for each item is automatically calculated in this column" sqref="H3"/>
    <dataValidation allowBlank="1" showInputMessage="1" showErrorMessage="1" prompt="Enter the reorder level for each item in this column" sqref="I3"/>
    <dataValidation allowBlank="1" showInputMessage="1" showErrorMessage="1" prompt="Enter the number of days it takes to reorder each item in this column" sqref="J3"/>
    <dataValidation allowBlank="1" showInputMessage="1" showErrorMessage="1" prompt="Enter the quantity in reorder for each item in this column" sqref="K3"/>
    <dataValidation allowBlank="1" showInputMessage="1" showErrorMessage="1" prompt="Enter yes if the item has been discontinued. When a yes is entered, the corresponding row is highlighted a light grey and the font style changed to strikethrough" sqref="L3"/>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22"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C4" sqref="C4"/>
    </sheetView>
  </sheetViews>
  <sheetFormatPr defaultRowHeight="15" x14ac:dyDescent="0.25"/>
  <cols>
    <col min="1" max="1" width="4.42578125" customWidth="1"/>
  </cols>
  <sheetData>
    <row r="1" spans="1:6" x14ac:dyDescent="0.25">
      <c r="A1" t="s">
        <v>77</v>
      </c>
    </row>
    <row r="3" spans="1:6" x14ac:dyDescent="0.25">
      <c r="A3" t="s">
        <v>84</v>
      </c>
      <c r="B3" t="s">
        <v>73</v>
      </c>
      <c r="C3" t="s">
        <v>74</v>
      </c>
      <c r="D3" t="s">
        <v>75</v>
      </c>
      <c r="E3" t="s">
        <v>76</v>
      </c>
      <c r="F3" t="s">
        <v>78</v>
      </c>
    </row>
    <row r="4" spans="1:6" x14ac:dyDescent="0.25">
      <c r="A4">
        <v>0</v>
      </c>
      <c r="B4">
        <f ca="1">RANDBETWEEN(1,2^16)</f>
        <v>9837</v>
      </c>
      <c r="C4">
        <f ca="1">RANDBETWEEN(1,2^16)</f>
        <v>53682</v>
      </c>
      <c r="D4">
        <v>51</v>
      </c>
      <c r="E4">
        <v>25</v>
      </c>
      <c r="F4">
        <f>InventoryList[[#This Row],[Bin n ]]*InventoryList[[#This Row],[Bin n+1]]</f>
        <v>1275</v>
      </c>
    </row>
    <row r="5" spans="1:6" x14ac:dyDescent="0.25">
      <c r="A5">
        <f>A4+1</f>
        <v>1</v>
      </c>
      <c r="B5">
        <f ca="1">RANDBETWEEN(1,2^16)</f>
        <v>40381</v>
      </c>
      <c r="C5">
        <f ca="1">RANDBETWEEN(1,2^16)</f>
        <v>57173</v>
      </c>
      <c r="D5">
        <v>93</v>
      </c>
      <c r="E5">
        <v>132</v>
      </c>
      <c r="F5">
        <f>InventoryList[[#This Row],[Bin n ]]*InventoryList[[#This Row],[Bin n+1]]</f>
        <v>12276</v>
      </c>
    </row>
    <row r="6" spans="1:6" x14ac:dyDescent="0.25">
      <c r="A6">
        <f>A5+1</f>
        <v>2</v>
      </c>
      <c r="B6">
        <f ca="1">RANDBETWEEN(1,2^16)</f>
        <v>5232</v>
      </c>
      <c r="C6">
        <f ca="1">RANDBETWEEN(1,2^16)</f>
        <v>49131</v>
      </c>
      <c r="D6">
        <v>57</v>
      </c>
      <c r="E6">
        <v>151</v>
      </c>
      <c r="F6">
        <f>InventoryList[[#This Row],[Bin n ]]*InventoryList[[#This Row],[Bin n+1]]</f>
        <v>8607</v>
      </c>
    </row>
    <row r="7" spans="1:6" x14ac:dyDescent="0.25">
      <c r="A7">
        <f>A6+1</f>
        <v>3</v>
      </c>
      <c r="B7">
        <f ca="1">RANDBETWEEN(1,2^16)</f>
        <v>64701</v>
      </c>
      <c r="C7">
        <f ca="1">RANDBETWEEN(1,2^16)</f>
        <v>38618</v>
      </c>
      <c r="D7">
        <v>19</v>
      </c>
      <c r="E7">
        <v>186</v>
      </c>
      <c r="F7">
        <f>InventoryList[[#This Row],[Bin n ]]*InventoryList[[#This Row],[Bin n+1]]</f>
        <v>3534</v>
      </c>
    </row>
    <row r="8" spans="1:6" x14ac:dyDescent="0.25">
      <c r="A8">
        <f>A7+1</f>
        <v>4</v>
      </c>
      <c r="B8">
        <f ca="1">RANDBETWEEN(1,2^16)</f>
        <v>15776</v>
      </c>
      <c r="C8">
        <f ca="1">RANDBETWEEN(1,2^16)</f>
        <v>55817</v>
      </c>
      <c r="D8">
        <v>75</v>
      </c>
      <c r="E8">
        <v>62</v>
      </c>
      <c r="F8">
        <f>InventoryList[[#This Row],[Bin n ]]*InventoryList[[#This Row],[Bin n+1]]</f>
        <v>4650</v>
      </c>
    </row>
    <row r="9" spans="1:6" x14ac:dyDescent="0.25">
      <c r="A9">
        <f>A8+1</f>
        <v>5</v>
      </c>
      <c r="B9">
        <f ca="1">RANDBETWEEN(1,2^16)</f>
        <v>56535</v>
      </c>
      <c r="C9">
        <f ca="1">RANDBETWEEN(1,2^16)</f>
        <v>22926</v>
      </c>
      <c r="D9">
        <v>11</v>
      </c>
      <c r="E9">
        <v>5</v>
      </c>
      <c r="F9">
        <f>InventoryList[[#This Row],[Bin n ]]*InventoryList[[#This Row],[Bin n+1]]</f>
        <v>55</v>
      </c>
    </row>
    <row r="10" spans="1:6" x14ac:dyDescent="0.25">
      <c r="A10">
        <f>A9+1</f>
        <v>6</v>
      </c>
      <c r="B10">
        <f ca="1">RANDBETWEEN(1,2^16)</f>
        <v>48882</v>
      </c>
      <c r="C10">
        <f ca="1">RANDBETWEEN(1,2^16)</f>
        <v>21842</v>
      </c>
      <c r="D10">
        <v>56</v>
      </c>
      <c r="E10">
        <v>58</v>
      </c>
      <c r="F10">
        <f>InventoryList[[#This Row],[Bin n ]]*InventoryList[[#This Row],[Bin n+1]]</f>
        <v>3248</v>
      </c>
    </row>
    <row r="11" spans="1:6" x14ac:dyDescent="0.25">
      <c r="A11">
        <f>A10+1</f>
        <v>7</v>
      </c>
      <c r="B11">
        <f ca="1">RANDBETWEEN(1,2^16)</f>
        <v>13458</v>
      </c>
      <c r="C11">
        <f ca="1">RANDBETWEEN(1,2^16)</f>
        <v>55264</v>
      </c>
      <c r="D11">
        <v>38</v>
      </c>
      <c r="E11">
        <v>101</v>
      </c>
      <c r="F11">
        <f>InventoryList[[#This Row],[Bin n ]]*InventoryList[[#This Row],[Bin n+1]]</f>
        <v>3838</v>
      </c>
    </row>
    <row r="12" spans="1:6" x14ac:dyDescent="0.25">
      <c r="A12">
        <f>A11+1</f>
        <v>8</v>
      </c>
      <c r="B12">
        <f ca="1">RANDBETWEEN(1,2^16)</f>
        <v>9405</v>
      </c>
      <c r="C12">
        <f ca="1">RANDBETWEEN(1,2^16)</f>
        <v>36833</v>
      </c>
      <c r="D12">
        <v>59</v>
      </c>
      <c r="E12">
        <v>122</v>
      </c>
      <c r="F12">
        <f>InventoryList[[#This Row],[Bin n ]]*InventoryList[[#This Row],[Bin n+1]]</f>
        <v>7198</v>
      </c>
    </row>
    <row r="13" spans="1:6" x14ac:dyDescent="0.25">
      <c r="A13">
        <f>A12+1</f>
        <v>9</v>
      </c>
      <c r="B13">
        <f ca="1">RANDBETWEEN(1,2^16)</f>
        <v>55324</v>
      </c>
      <c r="C13">
        <f ca="1">RANDBETWEEN(1,2^16)</f>
        <v>1685</v>
      </c>
      <c r="D13">
        <v>50</v>
      </c>
      <c r="E13">
        <v>175</v>
      </c>
      <c r="F13">
        <f>InventoryList[[#This Row],[Bin n ]]*InventoryList[[#This Row],[Bin n+1]]</f>
        <v>8750</v>
      </c>
    </row>
    <row r="14" spans="1:6" x14ac:dyDescent="0.25">
      <c r="A14">
        <f>A13+1</f>
        <v>10</v>
      </c>
      <c r="B14">
        <f ca="1">RANDBETWEEN(1,2^16)</f>
        <v>41258</v>
      </c>
      <c r="C14">
        <f ca="1">RANDBETWEEN(1,2^16)</f>
        <v>25957</v>
      </c>
      <c r="D14">
        <v>59</v>
      </c>
      <c r="E14">
        <v>176</v>
      </c>
      <c r="F14">
        <f>InventoryList[[#This Row],[Bin n ]]*InventoryList[[#This Row],[Bin n+1]]</f>
        <v>10384</v>
      </c>
    </row>
    <row r="15" spans="1:6" x14ac:dyDescent="0.25">
      <c r="A15">
        <f>A14+1</f>
        <v>11</v>
      </c>
      <c r="B15">
        <f ca="1">RANDBETWEEN(1,2^16)</f>
        <v>46505</v>
      </c>
      <c r="C15">
        <f ca="1">RANDBETWEEN(1,2^16)</f>
        <v>57278</v>
      </c>
      <c r="D15">
        <v>18</v>
      </c>
      <c r="E15">
        <v>22</v>
      </c>
      <c r="F15">
        <f>InventoryList[[#This Row],[Bin n ]]*InventoryList[[#This Row],[Bin n+1]]</f>
        <v>396</v>
      </c>
    </row>
    <row r="16" spans="1:6" x14ac:dyDescent="0.25">
      <c r="A16">
        <f>A15+1</f>
        <v>12</v>
      </c>
      <c r="B16">
        <f ca="1">RANDBETWEEN(1,2^16)</f>
        <v>9633</v>
      </c>
      <c r="C16">
        <f ca="1">RANDBETWEEN(1,2^16)</f>
        <v>47725</v>
      </c>
      <c r="D16">
        <v>26</v>
      </c>
      <c r="E16">
        <v>72</v>
      </c>
      <c r="F16">
        <f>InventoryList[[#This Row],[Bin n ]]*InventoryList[[#This Row],[Bin n+1]]</f>
        <v>1872</v>
      </c>
    </row>
    <row r="17" spans="1:6" x14ac:dyDescent="0.25">
      <c r="A17">
        <f>A16+1</f>
        <v>13</v>
      </c>
      <c r="B17">
        <f ca="1">RANDBETWEEN(1,2^16)</f>
        <v>61823</v>
      </c>
      <c r="C17">
        <f ca="1">RANDBETWEEN(1,2^16)</f>
        <v>28180</v>
      </c>
      <c r="D17">
        <v>42</v>
      </c>
      <c r="E17">
        <v>62</v>
      </c>
      <c r="F17">
        <f>InventoryList[[#This Row],[Bin n ]]*InventoryList[[#This Row],[Bin n+1]]</f>
        <v>2604</v>
      </c>
    </row>
    <row r="18" spans="1:6" x14ac:dyDescent="0.25">
      <c r="A18">
        <f>A17+1</f>
        <v>14</v>
      </c>
      <c r="B18">
        <f ca="1">RANDBETWEEN(1,2^16)</f>
        <v>28903</v>
      </c>
      <c r="C18">
        <f ca="1">RANDBETWEEN(1,2^16)</f>
        <v>32622</v>
      </c>
      <c r="D18">
        <v>32</v>
      </c>
      <c r="E18">
        <v>46</v>
      </c>
      <c r="F18">
        <f>InventoryList[[#This Row],[Bin n ]]*InventoryList[[#This Row],[Bin n+1]]</f>
        <v>1472</v>
      </c>
    </row>
    <row r="19" spans="1:6" x14ac:dyDescent="0.25">
      <c r="A19">
        <f>A18+1</f>
        <v>15</v>
      </c>
      <c r="B19">
        <f ca="1">RANDBETWEEN(1,2^16)</f>
        <v>44363</v>
      </c>
      <c r="C19">
        <f ca="1">RANDBETWEEN(1,2^16)</f>
        <v>53149</v>
      </c>
      <c r="D19">
        <v>90</v>
      </c>
      <c r="E19">
        <v>96</v>
      </c>
      <c r="F19">
        <f>InventoryList[[#This Row],[Bin n ]]*InventoryList[[#This Row],[Bin n+1]]</f>
        <v>8640</v>
      </c>
    </row>
    <row r="20" spans="1:6" x14ac:dyDescent="0.25">
      <c r="A20" t="s">
        <v>83</v>
      </c>
      <c r="B20" t="s">
        <v>70</v>
      </c>
      <c r="C20" t="s">
        <v>71</v>
      </c>
      <c r="D20">
        <v>14</v>
      </c>
      <c r="E20">
        <v>28</v>
      </c>
      <c r="F20">
        <f>InventoryList[[#This Row],[Bin n ]]*InventoryList[[#This Row],[Bin n+1]]</f>
        <v>5529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Inventory List</vt:lpstr>
      <vt:lpstr>Sheet1</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JamesBrown</dc:creator>
  <cp:lastModifiedBy>JamesBrown</cp:lastModifiedBy>
  <dcterms:created xsi:type="dcterms:W3CDTF">2016-08-01T23:26:40Z</dcterms:created>
  <dcterms:modified xsi:type="dcterms:W3CDTF">2017-03-30T14:55:34Z</dcterms:modified>
</cp:coreProperties>
</file>